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\data\00_全体共有\ホームページ関係\令和５年度\掲載済み\地区福祉会書式\"/>
    </mc:Choice>
  </mc:AlternateContent>
  <xr:revisionPtr revIDLastSave="0" documentId="13_ncr:1_{E1079BEA-724A-474C-A5D9-EEAA5187B3B6}" xr6:coauthVersionLast="47" xr6:coauthVersionMax="47" xr10:uidLastSave="{00000000-0000-0000-0000-000000000000}"/>
  <bookViews>
    <workbookView xWindow="7350" yWindow="1110" windowWidth="17145" windowHeight="14490" xr2:uid="{2BE349B1-2E70-4AF6-BA4A-98467483C109}"/>
  </bookViews>
  <sheets>
    <sheet name="決算書" sheetId="1" r:id="rId1"/>
    <sheet name="決算書 (記入例)" sheetId="2" r:id="rId2"/>
  </sheets>
  <definedNames>
    <definedName name="_xlnm.Print_Area" localSheetId="0">決算書!$A$1:$F$38</definedName>
    <definedName name="_xlnm.Print_Area" localSheetId="1">'決算書 (記入例)'!$A$2:$F$39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2" l="1"/>
  <c r="C34" i="2" s="1"/>
  <c r="B31" i="2"/>
  <c r="C13" i="2"/>
  <c r="C33" i="2" s="1"/>
  <c r="B13" i="2"/>
  <c r="C34" i="1"/>
  <c r="C13" i="1"/>
  <c r="C33" i="1" s="1"/>
  <c r="B13" i="1"/>
  <c r="C35" i="1" l="1"/>
  <c r="C35" i="2"/>
</calcChain>
</file>

<file path=xl/sharedStrings.xml><?xml version="1.0" encoding="utf-8"?>
<sst xmlns="http://schemas.openxmlformats.org/spreadsheetml/2006/main" count="102" uniqueCount="53">
  <si>
    <t>別紙３－２</t>
    <rPh sb="0" eb="2">
      <t>ベッシ</t>
    </rPh>
    <phoneticPr fontId="2"/>
  </si>
  <si>
    <t>（地区名　　　　　　　　地区福祉会）</t>
    <rPh sb="1" eb="4">
      <t>チクメイ</t>
    </rPh>
    <rPh sb="12" eb="14">
      <t>チク</t>
    </rPh>
    <rPh sb="14" eb="16">
      <t>フクシ</t>
    </rPh>
    <rPh sb="16" eb="17">
      <t>カイ</t>
    </rPh>
    <phoneticPr fontId="2"/>
  </si>
  <si>
    <t>（収入の部）</t>
    <rPh sb="1" eb="3">
      <t>シュウニュウ</t>
    </rPh>
    <rPh sb="4" eb="5">
      <t>ブ</t>
    </rPh>
    <phoneticPr fontId="2"/>
  </si>
  <si>
    <t>単位：円</t>
    <rPh sb="0" eb="2">
      <t>タンイ</t>
    </rPh>
    <rPh sb="3" eb="4">
      <t>エン</t>
    </rPh>
    <phoneticPr fontId="2"/>
  </si>
  <si>
    <t>科　　目</t>
    <rPh sb="0" eb="1">
      <t>カ</t>
    </rPh>
    <rPh sb="3" eb="4">
      <t>メ</t>
    </rPh>
    <phoneticPr fontId="2"/>
  </si>
  <si>
    <t>予算額</t>
    <rPh sb="0" eb="1">
      <t>ヨ</t>
    </rPh>
    <rPh sb="1" eb="2">
      <t>サン</t>
    </rPh>
    <rPh sb="2" eb="3">
      <t>ガク</t>
    </rPh>
    <phoneticPr fontId="2"/>
  </si>
  <si>
    <t>決算額</t>
    <rPh sb="0" eb="2">
      <t>ケッサン</t>
    </rPh>
    <rPh sb="2" eb="3">
      <t>ガク</t>
    </rPh>
    <phoneticPr fontId="2"/>
  </si>
  <si>
    <t>説　　　明</t>
    <rPh sb="0" eb="1">
      <t>セツ</t>
    </rPh>
    <rPh sb="4" eb="5">
      <t>メイ</t>
    </rPh>
    <phoneticPr fontId="2"/>
  </si>
  <si>
    <t>備　　考</t>
    <rPh sb="0" eb="1">
      <t>ソナエ</t>
    </rPh>
    <rPh sb="3" eb="4">
      <t>コウ</t>
    </rPh>
    <phoneticPr fontId="2"/>
  </si>
  <si>
    <t>会　　費</t>
    <rPh sb="0" eb="1">
      <t>カイ</t>
    </rPh>
    <rPh sb="3" eb="4">
      <t>ヒ</t>
    </rPh>
    <phoneticPr fontId="2"/>
  </si>
  <si>
    <t>寄付金</t>
    <rPh sb="0" eb="3">
      <t>キフキン</t>
    </rPh>
    <phoneticPr fontId="2"/>
  </si>
  <si>
    <t>市社協交付金</t>
    <rPh sb="0" eb="1">
      <t>シ</t>
    </rPh>
    <rPh sb="1" eb="3">
      <t>シャキョウ</t>
    </rPh>
    <rPh sb="3" eb="5">
      <t>コウフ</t>
    </rPh>
    <rPh sb="5" eb="6">
      <t>キン</t>
    </rPh>
    <phoneticPr fontId="2"/>
  </si>
  <si>
    <t>雑収入</t>
    <rPh sb="0" eb="1">
      <t>ザツ</t>
    </rPh>
    <rPh sb="1" eb="3">
      <t>シュウニュウ</t>
    </rPh>
    <phoneticPr fontId="2"/>
  </si>
  <si>
    <t>繰越金</t>
    <rPh sb="0" eb="2">
      <t>クリコシ</t>
    </rPh>
    <rPh sb="2" eb="3">
      <t>キン</t>
    </rPh>
    <phoneticPr fontId="2"/>
  </si>
  <si>
    <t>合　　計</t>
    <rPh sb="0" eb="1">
      <t>ゴウ</t>
    </rPh>
    <rPh sb="3" eb="4">
      <t>ケイ</t>
    </rPh>
    <phoneticPr fontId="2"/>
  </si>
  <si>
    <t>（支出の部）</t>
    <rPh sb="1" eb="3">
      <t>シシュツ</t>
    </rPh>
    <rPh sb="4" eb="5">
      <t>ブ</t>
    </rPh>
    <phoneticPr fontId="2"/>
  </si>
  <si>
    <t>賃借使用料</t>
    <rPh sb="0" eb="2">
      <t>チンシャク</t>
    </rPh>
    <rPh sb="2" eb="5">
      <t>シヨウリョウ</t>
    </rPh>
    <phoneticPr fontId="2"/>
  </si>
  <si>
    <t>修繕費</t>
    <rPh sb="0" eb="3">
      <t>シュウゼンヒ</t>
    </rPh>
    <phoneticPr fontId="2"/>
  </si>
  <si>
    <t>予備費</t>
    <rPh sb="0" eb="3">
      <t>ヨビヒ</t>
    </rPh>
    <phoneticPr fontId="2"/>
  </si>
  <si>
    <t>収入合計</t>
    <rPh sb="0" eb="2">
      <t>シュウニュウ</t>
    </rPh>
    <rPh sb="2" eb="4">
      <t>ゴウケイ</t>
    </rPh>
    <phoneticPr fontId="2"/>
  </si>
  <si>
    <t>　　円</t>
    <rPh sb="2" eb="3">
      <t>エン</t>
    </rPh>
    <phoneticPr fontId="2"/>
  </si>
  <si>
    <t>支出合計</t>
    <rPh sb="0" eb="2">
      <t>シシュツ</t>
    </rPh>
    <rPh sb="2" eb="4">
      <t>ゴウケイ</t>
    </rPh>
    <phoneticPr fontId="2"/>
  </si>
  <si>
    <t>収支差引</t>
    <rPh sb="0" eb="2">
      <t>シュウシ</t>
    </rPh>
    <rPh sb="2" eb="4">
      <t>サシヒキ</t>
    </rPh>
    <phoneticPr fontId="2"/>
  </si>
  <si>
    <t>　　円　　次年度に繰り越し</t>
    <rPh sb="2" eb="3">
      <t>エン</t>
    </rPh>
    <rPh sb="5" eb="8">
      <t>ジネンド</t>
    </rPh>
    <rPh sb="9" eb="10">
      <t>ク</t>
    </rPh>
    <rPh sb="11" eb="12">
      <t>コ</t>
    </rPh>
    <phoneticPr fontId="2"/>
  </si>
  <si>
    <t>監査の結果、決算書のとおり相違ないことをご報告いたします。</t>
    <rPh sb="0" eb="2">
      <t>カンサ</t>
    </rPh>
    <rPh sb="3" eb="5">
      <t>ケッカ</t>
    </rPh>
    <rPh sb="6" eb="9">
      <t>ケッサンショ</t>
    </rPh>
    <rPh sb="13" eb="15">
      <t>ソウイ</t>
    </rPh>
    <rPh sb="21" eb="23">
      <t>ホウコク</t>
    </rPh>
    <phoneticPr fontId="2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</si>
  <si>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2"/>
  </si>
  <si>
    <t>監査員または監事　　氏名　　　　　　</t>
    <rPh sb="0" eb="2">
      <t>カンサ</t>
    </rPh>
    <rPh sb="2" eb="3">
      <t>イン</t>
    </rPh>
    <rPh sb="6" eb="8">
      <t>カンジ</t>
    </rPh>
    <rPh sb="10" eb="12">
      <t>シメイ</t>
    </rPh>
    <phoneticPr fontId="2"/>
  </si>
  <si>
    <t>㊞</t>
    <phoneticPr fontId="2"/>
  </si>
  <si>
    <r>
      <t>（地区名　</t>
    </r>
    <r>
      <rPr>
        <sz val="12"/>
        <color indexed="10"/>
        <rFont val="ＭＳ Ｐ明朝"/>
        <family val="1"/>
        <charset val="128"/>
      </rPr>
      <t>社協　</t>
    </r>
    <r>
      <rPr>
        <sz val="12"/>
        <rFont val="ＭＳ Ｐ明朝"/>
        <family val="1"/>
        <charset val="128"/>
      </rPr>
      <t>地区福祉会）</t>
    </r>
    <rPh sb="1" eb="4">
      <t>チクメイ</t>
    </rPh>
    <rPh sb="5" eb="7">
      <t>シャキョウ</t>
    </rPh>
    <rPh sb="8" eb="10">
      <t>チク</t>
    </rPh>
    <rPh sb="10" eb="12">
      <t>フクシ</t>
    </rPh>
    <rPh sb="12" eb="13">
      <t>カイ</t>
    </rPh>
    <phoneticPr fontId="2"/>
  </si>
  <si>
    <t>区より助成</t>
    <rPh sb="0" eb="1">
      <t>ク</t>
    </rPh>
    <rPh sb="3" eb="5">
      <t>ジョセイ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</si>
  <si>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</si>
  <si>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コピー代、インク代、写真印刷代等</t>
    <rPh sb="3" eb="4">
      <t>ダイ</t>
    </rPh>
    <rPh sb="8" eb="9">
      <t>ダイ</t>
    </rPh>
    <rPh sb="10" eb="12">
      <t>シャシン</t>
    </rPh>
    <rPh sb="12" eb="14">
      <t>インサツ</t>
    </rPh>
    <rPh sb="14" eb="15">
      <t>ダイ</t>
    </rPh>
    <rPh sb="15" eb="16">
      <t>ナド</t>
    </rPh>
    <phoneticPr fontId="2"/>
  </si>
  <si>
    <t>お茶代、菓子代、行事時のお弁当代</t>
    <rPh sb="1" eb="3">
      <t>チャダイ</t>
    </rPh>
    <rPh sb="4" eb="6">
      <t>カシ</t>
    </rPh>
    <rPh sb="6" eb="7">
      <t>ダイ</t>
    </rPh>
    <rPh sb="8" eb="10">
      <t>ギョウジ</t>
    </rPh>
    <rPh sb="10" eb="11">
      <t>ジ</t>
    </rPh>
    <rPh sb="13" eb="15">
      <t>ベントウ</t>
    </rPh>
    <rPh sb="15" eb="16">
      <t>ダイ</t>
    </rPh>
    <phoneticPr fontId="2"/>
  </si>
  <si>
    <t>エアコン代、ガス代、電気代</t>
    <rPh sb="4" eb="5">
      <t>ダイ</t>
    </rPh>
    <rPh sb="10" eb="13">
      <t>デンキダイ</t>
    </rPh>
    <phoneticPr fontId="2"/>
  </si>
  <si>
    <t>サロン用品代（賞品含む）、紙コップ、
見守り活動用品（ボールペンなど）</t>
    <rPh sb="3" eb="4">
      <t>ヨウ</t>
    </rPh>
    <rPh sb="4" eb="5">
      <t>ヒン</t>
    </rPh>
    <rPh sb="5" eb="6">
      <t>ダイ</t>
    </rPh>
    <rPh sb="7" eb="9">
      <t>ショウヒン</t>
    </rPh>
    <rPh sb="9" eb="10">
      <t>フク</t>
    </rPh>
    <rPh sb="13" eb="14">
      <t>カミ</t>
    </rPh>
    <rPh sb="19" eb="21">
      <t>ミマモ</t>
    </rPh>
    <rPh sb="22" eb="24">
      <t>カツドウ</t>
    </rPh>
    <rPh sb="24" eb="26">
      <t>ヨウヒン</t>
    </rPh>
    <phoneticPr fontId="2"/>
  </si>
  <si>
    <t>灯油代、ガソリン代</t>
    <rPh sb="0" eb="2">
      <t>トウユ</t>
    </rPh>
    <rPh sb="2" eb="3">
      <t>ダイ</t>
    </rPh>
    <rPh sb="8" eb="9">
      <t>ダイ</t>
    </rPh>
    <phoneticPr fontId="2"/>
  </si>
  <si>
    <t>公民館使用料、施設使用料</t>
    <rPh sb="0" eb="3">
      <t>コウミンカン</t>
    </rPh>
    <rPh sb="3" eb="6">
      <t>シヨウリョウ</t>
    </rPh>
    <rPh sb="7" eb="9">
      <t>シセツ</t>
    </rPh>
    <rPh sb="9" eb="11">
      <t>シヨウ</t>
    </rPh>
    <rPh sb="11" eb="12">
      <t>リョウ</t>
    </rPh>
    <phoneticPr fontId="2"/>
  </si>
  <si>
    <r>
      <t>監査員または監事　　氏名　　　　　　</t>
    </r>
    <r>
      <rPr>
        <sz val="12"/>
        <color indexed="10"/>
        <rFont val="ＭＳ Ｐ明朝"/>
        <family val="1"/>
        <charset val="128"/>
      </rPr>
      <t>宇城市　太郎</t>
    </r>
    <r>
      <rPr>
        <sz val="12"/>
        <rFont val="ＭＳ Ｐ明朝"/>
        <family val="1"/>
        <charset val="128"/>
      </rPr>
      <t>　　　　　</t>
    </r>
    <rPh sb="0" eb="2">
      <t>カンサ</t>
    </rPh>
    <rPh sb="2" eb="3">
      <t>イン</t>
    </rPh>
    <rPh sb="6" eb="8">
      <t>カンジ</t>
    </rPh>
    <rPh sb="10" eb="12">
      <t>シメイ</t>
    </rPh>
    <rPh sb="18" eb="21">
      <t>ウキシ</t>
    </rPh>
    <rPh sb="22" eb="24">
      <t>タロウ</t>
    </rPh>
    <phoneticPr fontId="2"/>
  </si>
  <si>
    <t>助成金</t>
    <rPh sb="0" eb="3">
      <t>ジョセイキン</t>
    </rPh>
    <phoneticPr fontId="2"/>
  </si>
  <si>
    <t>令和　　年度　地区福祉会交付金</t>
    <rPh sb="0" eb="2">
      <t>レイワ</t>
    </rPh>
    <rPh sb="4" eb="6">
      <t>ネンド</t>
    </rPh>
    <rPh sb="5" eb="6">
      <t>ド</t>
    </rPh>
    <rPh sb="7" eb="9">
      <t>チク</t>
    </rPh>
    <rPh sb="9" eb="11">
      <t>フクシ</t>
    </rPh>
    <rPh sb="11" eb="12">
      <t>カイ</t>
    </rPh>
    <rPh sb="12" eb="14">
      <t>コウフ</t>
    </rPh>
    <rPh sb="14" eb="15">
      <t>キン</t>
    </rPh>
    <phoneticPr fontId="2"/>
  </si>
  <si>
    <t>令和●年度　地区福祉会交付金</t>
    <rPh sb="0" eb="2">
      <t>レイワ</t>
    </rPh>
    <rPh sb="3" eb="5">
      <t>ネンド</t>
    </rPh>
    <rPh sb="4" eb="5">
      <t>ド</t>
    </rPh>
    <rPh sb="6" eb="8">
      <t>チク</t>
    </rPh>
    <rPh sb="8" eb="10">
      <t>フクシ</t>
    </rPh>
    <rPh sb="10" eb="11">
      <t>カイ</t>
    </rPh>
    <rPh sb="11" eb="13">
      <t>コウフ</t>
    </rPh>
    <rPh sb="13" eb="14">
      <t>キン</t>
    </rPh>
    <phoneticPr fontId="2"/>
  </si>
  <si>
    <t>令和●年度　地区福祉会決算書</t>
    <rPh sb="0" eb="2">
      <t>レイワ</t>
    </rPh>
    <rPh sb="3" eb="5">
      <t>ネンド</t>
    </rPh>
    <rPh sb="4" eb="5">
      <t>ド</t>
    </rPh>
    <rPh sb="6" eb="8">
      <t>チク</t>
    </rPh>
    <rPh sb="8" eb="10">
      <t>フクシ</t>
    </rPh>
    <rPh sb="10" eb="11">
      <t>カイ</t>
    </rPh>
    <rPh sb="11" eb="14">
      <t>ケッサンショ</t>
    </rPh>
    <phoneticPr fontId="2"/>
  </si>
  <si>
    <t>令和　　年度　地区福祉会決算書</t>
    <rPh sb="0" eb="2">
      <t>レイワ</t>
    </rPh>
    <rPh sb="4" eb="6">
      <t>ネンド</t>
    </rPh>
    <rPh sb="5" eb="6">
      <t>ド</t>
    </rPh>
    <rPh sb="7" eb="9">
      <t>チク</t>
    </rPh>
    <rPh sb="9" eb="11">
      <t>フクシ</t>
    </rPh>
    <rPh sb="11" eb="12">
      <t>カイ</t>
    </rPh>
    <rPh sb="12" eb="15">
      <t>ケッサンショ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</si>
  <si>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</si>
  <si>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</si>
  <si>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</si>
  <si>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燃料費</t>
    <rPh sb="0" eb="2">
      <t>ネンリョウ</t>
    </rPh>
    <rPh sb="2" eb="3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</si>
  <si>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</si>
  <si>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光熱水費</t>
    <rPh sb="0" eb="4">
      <t>コウネツスイヒ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</si>
  <si>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</si>
  <si>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手数料</t>
    <rPh sb="0" eb="3">
      <t>テスウリョウ</t>
    </rPh>
    <phoneticPr fontId="2"/>
  </si>
  <si>
    <t>福利厚生費</t>
    <rPh sb="0" eb="2">
      <t>フクリ</t>
    </rPh>
    <rPh sb="2" eb="5">
      <t>コウセイヒ</t>
    </rPh>
    <phoneticPr fontId="2"/>
  </si>
  <si>
    <t>令和　▲年　　３月　　３１日</t>
    <rPh sb="0" eb="2">
      <t>レイワ</t>
    </rPh>
    <rPh sb="4" eb="5">
      <t>ネン</t>
    </rPh>
    <rPh sb="8" eb="9">
      <t>ツキ</t>
    </rPh>
    <rPh sb="13" eb="1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</si>
</sst>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10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3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3" fontId="3" fillId="0" borderId="1" xfId="0" applyNumberFormat="1" applyFont="1" applyBorder="1">
      <alignment vertical="center"/>
    </xf>
    <xf numFmtId="0" fontId="3" fillId="0" borderId="4" xfId="0" applyFont="1" applyBorder="1" applyAlignment="1">
      <alignment horizontal="distributed" vertical="center"/>
    </xf>
    <xf numFmtId="3" fontId="3" fillId="0" borderId="4" xfId="0" applyNumberFormat="1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3" fontId="3" fillId="0" borderId="7" xfId="0" applyNumberFormat="1" applyFont="1" applyBorder="1">
      <alignment vertical="center"/>
    </xf>
    <xf numFmtId="0" fontId="8" fillId="0" borderId="0" xfId="0" applyFont="1">
      <alignment vertical="center"/>
    </xf>
    <xf numFmtId="3" fontId="10" fillId="0" borderId="1" xfId="0" applyNumberFormat="1" applyFont="1" applyBorder="1">
      <alignment vertical="center"/>
    </xf>
    <xf numFmtId="3" fontId="11" fillId="0" borderId="1" xfId="0" applyNumberFormat="1" applyFont="1" applyBorder="1">
      <alignment vertical="center"/>
    </xf>
    <xf numFmtId="3" fontId="12" fillId="0" borderId="1" xfId="0" applyNumberFormat="1" applyFont="1" applyBorder="1">
      <alignment vertical="center"/>
    </xf>
    <xf numFmtId="3" fontId="10" fillId="0" borderId="4" xfId="0" applyNumberFormat="1" applyFont="1" applyBorder="1">
      <alignment vertical="center"/>
    </xf>
    <xf numFmtId="3" fontId="11" fillId="0" borderId="4" xfId="0" applyNumberFormat="1" applyFont="1" applyBorder="1">
      <alignment vertical="center"/>
    </xf>
    <xf numFmtId="3" fontId="11" fillId="0" borderId="7" xfId="0" applyNumberFormat="1" applyFont="1" applyBorder="1">
      <alignment vertical="center"/>
    </xf>
    <xf numFmtId="3" fontId="13" fillId="0" borderId="1" xfId="0" applyNumberFormat="1" applyFont="1" applyBorder="1">
      <alignment vertical="center"/>
    </xf>
    <xf numFmtId="3" fontId="13" fillId="0" borderId="4" xfId="0" applyNumberFormat="1" applyFont="1" applyBorder="1">
      <alignment vertical="center"/>
    </xf>
    <xf numFmtId="3" fontId="13" fillId="0" borderId="4" xfId="0" applyNumberFormat="1" applyFont="1" applyBorder="1" applyAlignment="1">
      <alignment vertical="center" wrapText="1"/>
    </xf>
    <xf numFmtId="3" fontId="10" fillId="0" borderId="0" xfId="0" applyNumberFormat="1" applyFont="1">
      <alignment vertical="center"/>
    </xf>
    <xf numFmtId="3" fontId="11" fillId="0" borderId="0" xfId="0" applyNumberFormat="1" applyFont="1">
      <alignment vertical="center"/>
    </xf>
    <xf numFmtId="3" fontId="14" fillId="0" borderId="0" xfId="0" applyNumberFormat="1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36</xdr:row>
      <xdr:rowOff>209550</xdr:rowOff>
    </xdr:from>
    <xdr:to>
      <xdr:col>5</xdr:col>
      <xdr:colOff>66675</xdr:colOff>
      <xdr:row>38</xdr:row>
      <xdr:rowOff>93599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2C8166F-836A-4D12-A8D4-460C564C5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C"/>
            </a:clrFrom>
            <a:clrTo>
              <a:srgbClr val="FEFEFC">
                <a:alpha val="0"/>
              </a:srgbClr>
            </a:clrTo>
          </a:clrChange>
          <a:duotone>
            <a:schemeClr val="accent2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5753100" y="10182225"/>
          <a:ext cx="419100" cy="407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A5E1-4506-413C-9C8B-9235A30696D6}">
  <sheetPr>
    <tabColor theme="5" tint="-0.249977111117893"/>
  </sheetPr>
  <dimension ref="A1:G38"/>
  <sheetViews>
    <sheetView showZeros="0" tabSelected="1" view="pageBreakPreview" topLeftCell="A16" zoomScaleNormal="100" zoomScaleSheetLayoutView="100" workbookViewId="0">
      <selection activeCell="I5" sqref="I5"/>
    </sheetView>
  </sheetViews>
  <sheetFormatPr defaultRowHeight="14.25" x14ac:dyDescent="0.15"/>
  <cols>
    <col min="1" max="1" width="13.75" style="1" customWidth="1"/>
    <col min="2" max="3" width="12.5" style="2" customWidth="1"/>
    <col min="4" max="4" width="30.875" style="2" customWidth="1"/>
    <col min="5" max="5" width="8.875" style="1" customWidth="1"/>
    <col min="6" max="6" width="11.75" style="1" customWidth="1"/>
    <col min="7" max="16384" width="9" style="1"/>
  </cols>
  <sheetData>
    <row r="1" spans="1:7" ht="21.75" customHeight="1" x14ac:dyDescent="0.15">
      <c r="F1" s="3" t="s">
        <v>0</v>
      </c>
    </row>
    <row r="2" spans="1:7" s="4" customFormat="1" ht="24.95" customHeight="1" x14ac:dyDescent="0.15">
      <c r="A2" s="39" t="s">
        <v>42</v>
      </c>
      <c r="B2" s="39"/>
      <c r="C2" s="39"/>
      <c r="D2" s="39"/>
      <c r="E2" s="39"/>
      <c r="F2" s="39"/>
    </row>
    <row r="3" spans="1:7" ht="24.95" customHeight="1" x14ac:dyDescent="0.15">
      <c r="A3" s="5"/>
      <c r="B3" s="5"/>
      <c r="C3" s="5"/>
      <c r="D3" s="40" t="s">
        <v>1</v>
      </c>
      <c r="E3" s="40"/>
      <c r="F3" s="40"/>
      <c r="G3" s="6"/>
    </row>
    <row r="4" spans="1:7" ht="24.95" customHeight="1" x14ac:dyDescent="0.15">
      <c r="A4" s="5" t="s">
        <v>2</v>
      </c>
      <c r="B4" s="7"/>
      <c r="C4" s="7"/>
      <c r="D4" s="7"/>
      <c r="E4" s="5"/>
      <c r="F4" s="3" t="s">
        <v>3</v>
      </c>
    </row>
    <row r="5" spans="1:7" ht="22.5" customHeight="1" x14ac:dyDescent="0.15">
      <c r="A5" s="8" t="s">
        <v>4</v>
      </c>
      <c r="B5" s="9" t="s">
        <v>5</v>
      </c>
      <c r="C5" s="9" t="s">
        <v>6</v>
      </c>
      <c r="D5" s="8" t="s">
        <v>7</v>
      </c>
      <c r="E5" s="37" t="s">
        <v>8</v>
      </c>
      <c r="F5" s="38"/>
    </row>
    <row r="6" spans="1:7" ht="22.5" customHeight="1" x14ac:dyDescent="0.15">
      <c r="A6" s="10" t="s">
        <v>9</v>
      </c>
      <c r="B6" s="11"/>
      <c r="C6" s="11"/>
      <c r="D6" s="11"/>
      <c r="E6" s="41"/>
      <c r="F6" s="42"/>
    </row>
    <row r="7" spans="1:7" ht="22.5" customHeight="1" x14ac:dyDescent="0.15">
      <c r="A7" s="10" t="s">
        <v>10</v>
      </c>
      <c r="B7" s="11"/>
      <c r="C7" s="11"/>
      <c r="D7" s="11"/>
      <c r="E7" s="41"/>
      <c r="F7" s="42"/>
    </row>
    <row r="8" spans="1:7" ht="22.5" customHeight="1" x14ac:dyDescent="0.15">
      <c r="A8" s="10" t="s">
        <v>11</v>
      </c>
      <c r="B8" s="11"/>
      <c r="C8" s="11"/>
      <c r="D8" s="11" t="s">
        <v>39</v>
      </c>
      <c r="E8" s="33"/>
      <c r="F8" s="34"/>
    </row>
    <row r="9" spans="1:7" ht="22.5" customHeight="1" x14ac:dyDescent="0.15">
      <c r="A9" s="10" t="s">
        <v>38</v>
      </c>
      <c r="B9" s="11"/>
      <c r="C9" s="11"/>
      <c r="D9" s="11"/>
      <c r="E9" s="29"/>
      <c r="F9" s="30"/>
    </row>
    <row r="10" spans="1:7" ht="22.5" customHeight="1" x14ac:dyDescent="0.15">
      <c r="A10" s="10" t="s">
        <v>12</v>
      </c>
      <c r="B10" s="11"/>
      <c r="C10" s="11"/>
      <c r="D10" s="11"/>
      <c r="E10" s="41"/>
      <c r="F10" s="42"/>
    </row>
    <row r="11" spans="1:7" ht="22.5" customHeight="1" x14ac:dyDescent="0.15">
      <c r="A11" s="10" t="s">
        <v>13</v>
      </c>
      <c r="B11" s="11"/>
      <c r="C11" s="11"/>
      <c r="D11" s="11"/>
      <c r="E11" s="41"/>
      <c r="F11" s="42"/>
    </row>
    <row r="12" spans="1:7" ht="22.5" customHeight="1" thickBot="1" x14ac:dyDescent="0.2">
      <c r="A12" s="12"/>
      <c r="B12" s="13"/>
      <c r="C12" s="13"/>
      <c r="D12" s="13"/>
      <c r="E12" s="35"/>
      <c r="F12" s="36"/>
    </row>
    <row r="13" spans="1:7" ht="22.5" customHeight="1" thickTop="1" x14ac:dyDescent="0.15">
      <c r="A13" s="14" t="s">
        <v>14</v>
      </c>
      <c r="B13" s="15">
        <f>SUM(B6:B12)</f>
        <v>0</v>
      </c>
      <c r="C13" s="15">
        <f>SUM(C6:C12)</f>
        <v>0</v>
      </c>
      <c r="D13" s="15"/>
      <c r="E13" s="31"/>
      <c r="F13" s="32"/>
    </row>
    <row r="14" spans="1:7" ht="12" customHeight="1" x14ac:dyDescent="0.15">
      <c r="A14" s="5"/>
      <c r="B14" s="7"/>
      <c r="C14" s="7"/>
      <c r="D14" s="7"/>
      <c r="E14" s="5"/>
      <c r="F14" s="5"/>
    </row>
    <row r="15" spans="1:7" ht="22.5" customHeight="1" x14ac:dyDescent="0.15">
      <c r="A15" s="5" t="s">
        <v>15</v>
      </c>
      <c r="B15" s="7"/>
      <c r="C15" s="7"/>
      <c r="D15" s="7"/>
      <c r="E15" s="5"/>
      <c r="F15" s="5"/>
    </row>
    <row r="16" spans="1:7" ht="22.5" customHeight="1" x14ac:dyDescent="0.15">
      <c r="A16" s="8" t="s">
        <v>4</v>
      </c>
      <c r="B16" s="9" t="s">
        <v>5</v>
      </c>
      <c r="C16" s="9" t="s">
        <v>6</v>
      </c>
      <c r="D16" s="8" t="s">
        <v>7</v>
      </c>
      <c r="E16" s="37" t="s">
        <v>8</v>
      </c>
      <c r="F16" s="38"/>
    </row>
    <row r="17" spans="1:6" ht="22.5" customHeight="1" x14ac:dyDescent="0.15">
      <c r="A17" s="10" t="s">
        <v>43</v>
      </c>
      <c r="B17" s="11"/>
      <c r="C17" s="11"/>
      <c r="D17" s="11"/>
      <c r="E17" s="33"/>
      <c r="F17" s="34"/>
    </row>
    <row r="18" spans="1:6" ht="22.5" customHeight="1" x14ac:dyDescent="0.15">
      <c r="A18" s="10" t="s">
        <v>44</v>
      </c>
      <c r="B18" s="11"/>
      <c r="C18" s="11"/>
      <c r="D18" s="11"/>
      <c r="E18" s="33"/>
      <c r="F18" s="34"/>
    </row>
    <row r="19" spans="1:6" ht="22.5" customHeight="1" x14ac:dyDescent="0.15">
      <c r="A19" s="12" t="s">
        <v>45</v>
      </c>
      <c r="B19" s="13"/>
      <c r="C19" s="13"/>
      <c r="D19" s="13"/>
      <c r="E19" s="33"/>
      <c r="F19" s="34"/>
    </row>
    <row r="20" spans="1:6" ht="22.5" customHeight="1" x14ac:dyDescent="0.15">
      <c r="A20" s="10" t="s">
        <v>46</v>
      </c>
      <c r="B20" s="11"/>
      <c r="C20" s="11"/>
      <c r="D20" s="11"/>
      <c r="E20" s="33"/>
      <c r="F20" s="34"/>
    </row>
    <row r="21" spans="1:6" ht="22.5" customHeight="1" x14ac:dyDescent="0.15">
      <c r="A21" s="12" t="s">
        <v>47</v>
      </c>
      <c r="B21" s="13"/>
      <c r="C21" s="13"/>
      <c r="D21" s="13"/>
      <c r="E21" s="33"/>
      <c r="F21" s="34"/>
    </row>
    <row r="22" spans="1:6" ht="22.5" customHeight="1" x14ac:dyDescent="0.15">
      <c r="A22" s="10" t="s">
        <v>48</v>
      </c>
      <c r="B22" s="11"/>
      <c r="C22" s="11"/>
      <c r="D22" s="11"/>
      <c r="E22" s="33"/>
      <c r="F22" s="34"/>
    </row>
    <row r="23" spans="1:6" ht="22.5" customHeight="1" x14ac:dyDescent="0.15">
      <c r="A23" s="10" t="s">
        <v>17</v>
      </c>
      <c r="B23" s="11"/>
      <c r="C23" s="11"/>
      <c r="D23" s="11"/>
      <c r="E23" s="33"/>
      <c r="F23" s="34"/>
    </row>
    <row r="24" spans="1:6" ht="22.5" customHeight="1" x14ac:dyDescent="0.15">
      <c r="A24" s="10" t="s">
        <v>49</v>
      </c>
      <c r="B24" s="11"/>
      <c r="C24" s="11"/>
      <c r="D24" s="11"/>
      <c r="E24" s="33"/>
      <c r="F24" s="34"/>
    </row>
    <row r="25" spans="1:6" ht="22.5" customHeight="1" x14ac:dyDescent="0.15">
      <c r="A25" s="10" t="s">
        <v>50</v>
      </c>
      <c r="B25" s="11"/>
      <c r="C25" s="11"/>
      <c r="D25" s="11"/>
      <c r="E25" s="29"/>
      <c r="F25" s="30"/>
    </row>
    <row r="26" spans="1:6" ht="22.5" customHeight="1" x14ac:dyDescent="0.15">
      <c r="A26" s="10" t="s">
        <v>16</v>
      </c>
      <c r="B26" s="11"/>
      <c r="C26" s="11"/>
      <c r="D26" s="11"/>
      <c r="E26" s="29"/>
      <c r="F26" s="30"/>
    </row>
    <row r="27" spans="1:6" ht="22.5" customHeight="1" x14ac:dyDescent="0.15">
      <c r="A27" s="10" t="s">
        <v>51</v>
      </c>
      <c r="B27" s="11"/>
      <c r="C27" s="11"/>
      <c r="D27" s="11"/>
      <c r="E27" s="29"/>
      <c r="F27" s="30"/>
    </row>
    <row r="28" spans="1:6" ht="22.5" customHeight="1" x14ac:dyDescent="0.15">
      <c r="A28" s="10" t="s">
        <v>18</v>
      </c>
      <c r="B28" s="11"/>
      <c r="C28" s="11"/>
      <c r="D28" s="11"/>
      <c r="E28" s="29"/>
      <c r="F28" s="30"/>
    </row>
    <row r="29" spans="1:6" ht="22.5" customHeight="1" x14ac:dyDescent="0.15">
      <c r="A29" s="12"/>
      <c r="B29" s="13"/>
      <c r="C29" s="13"/>
      <c r="D29" s="13"/>
      <c r="E29" s="33"/>
      <c r="F29" s="34"/>
    </row>
    <row r="30" spans="1:6" ht="22.5" customHeight="1" thickBot="1" x14ac:dyDescent="0.2">
      <c r="A30" s="12"/>
      <c r="B30" s="13"/>
      <c r="C30" s="13"/>
      <c r="D30" s="13"/>
      <c r="E30" s="35"/>
      <c r="F30" s="36"/>
    </row>
    <row r="31" spans="1:6" ht="22.5" customHeight="1" thickTop="1" x14ac:dyDescent="0.15">
      <c r="A31" s="14" t="s">
        <v>14</v>
      </c>
      <c r="B31" s="15"/>
      <c r="C31" s="15"/>
      <c r="D31" s="15"/>
      <c r="E31" s="31"/>
      <c r="F31" s="32"/>
    </row>
    <row r="32" spans="1:6" ht="9.75" customHeight="1" x14ac:dyDescent="0.15">
      <c r="A32" s="5"/>
      <c r="B32" s="7"/>
      <c r="C32" s="7"/>
      <c r="D32" s="7"/>
      <c r="E32" s="5"/>
      <c r="F32" s="5"/>
    </row>
    <row r="33" spans="1:6" ht="21.95" customHeight="1" x14ac:dyDescent="0.15">
      <c r="A33" s="5"/>
      <c r="B33" s="7" t="s">
        <v>19</v>
      </c>
      <c r="C33" s="7">
        <f>C13</f>
        <v>0</v>
      </c>
      <c r="D33" s="7" t="s">
        <v>20</v>
      </c>
      <c r="E33" s="5"/>
      <c r="F33" s="5"/>
    </row>
    <row r="34" spans="1:6" ht="21.95" customHeight="1" x14ac:dyDescent="0.15">
      <c r="A34" s="5"/>
      <c r="B34" s="7" t="s">
        <v>21</v>
      </c>
      <c r="C34" s="7">
        <f>C31</f>
        <v>0</v>
      </c>
      <c r="D34" s="7" t="s">
        <v>20</v>
      </c>
      <c r="E34" s="5"/>
      <c r="F34" s="5"/>
    </row>
    <row r="35" spans="1:6" ht="21.95" customHeight="1" x14ac:dyDescent="0.15">
      <c r="A35" s="5"/>
      <c r="B35" s="7" t="s">
        <v>22</v>
      </c>
      <c r="C35" s="7">
        <f>C33-C34</f>
        <v>0</v>
      </c>
      <c r="D35" s="7" t="s">
        <v>23</v>
      </c>
      <c r="E35" s="5"/>
      <c r="F35" s="5"/>
    </row>
    <row r="36" spans="1:6" ht="24.75" customHeight="1" x14ac:dyDescent="0.15">
      <c r="A36" s="5"/>
      <c r="B36" s="7" t="s">
        <v>24</v>
      </c>
      <c r="C36" s="7"/>
      <c r="D36" s="7"/>
      <c r="E36" s="5"/>
      <c r="F36" s="5"/>
    </row>
    <row r="37" spans="1:6" ht="19.5" customHeight="1" x14ac:dyDescent="0.15">
      <c r="A37" s="5"/>
      <c r="B37" s="7" t="s">
        <v>25</v>
      </c>
      <c r="C37" s="7"/>
      <c r="D37" s="7"/>
      <c r="E37" s="5"/>
      <c r="F37" s="5"/>
    </row>
    <row r="38" spans="1:6" ht="21.75" customHeight="1" x14ac:dyDescent="0.15">
      <c r="A38" s="5"/>
      <c r="B38" s="7"/>
      <c r="C38" s="7" t="s">
        <v>26</v>
      </c>
      <c r="D38" s="7"/>
      <c r="E38" s="5"/>
      <c r="F38" s="5" t="s">
        <v>27</v>
      </c>
    </row>
  </sheetData>
  <mergeCells count="22">
    <mergeCell ref="E16:F16"/>
    <mergeCell ref="A2:F2"/>
    <mergeCell ref="D3:F3"/>
    <mergeCell ref="E5:F5"/>
    <mergeCell ref="E6:F6"/>
    <mergeCell ref="E7:F7"/>
    <mergeCell ref="E8:F8"/>
    <mergeCell ref="E10:F10"/>
    <mergeCell ref="E11:F11"/>
    <mergeCell ref="E12:F12"/>
    <mergeCell ref="E13:F13"/>
    <mergeCell ref="E31:F31"/>
    <mergeCell ref="E17:F17"/>
    <mergeCell ref="E18:F18"/>
    <mergeCell ref="E19:F19"/>
    <mergeCell ref="E20:F20"/>
    <mergeCell ref="E21:F21"/>
    <mergeCell ref="E22:F22"/>
    <mergeCell ref="E23:F23"/>
    <mergeCell ref="E24:F24"/>
    <mergeCell ref="E29:F29"/>
    <mergeCell ref="E30:F30"/>
  </mergeCells>
  <phoneticPr fontId="2"/>
  <pageMargins left="0.78740157480314965" right="0.39370078740157483" top="0.59055118110236227" bottom="0.35433070866141736" header="0.31496062992125984" footer="0.4724409448818898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1DBE8-D283-49F3-8DFD-5311E4E007A2}">
  <dimension ref="A1:K39"/>
  <sheetViews>
    <sheetView showZeros="0" topLeftCell="A22" zoomScaleNormal="100" workbookViewId="0">
      <selection activeCell="B38" sqref="B38"/>
    </sheetView>
  </sheetViews>
  <sheetFormatPr defaultRowHeight="14.25" x14ac:dyDescent="0.15"/>
  <cols>
    <col min="1" max="1" width="13.75" style="1" customWidth="1"/>
    <col min="2" max="3" width="12.5" style="2" customWidth="1"/>
    <col min="4" max="4" width="32.5" style="2" customWidth="1"/>
    <col min="5" max="5" width="8.875" style="1" customWidth="1"/>
    <col min="6" max="6" width="11.75" style="1" customWidth="1"/>
    <col min="7" max="16384" width="9" style="1"/>
  </cols>
  <sheetData>
    <row r="1" spans="1:7" ht="21.75" customHeight="1" x14ac:dyDescent="0.15">
      <c r="F1" s="16" t="s">
        <v>0</v>
      </c>
    </row>
    <row r="2" spans="1:7" s="4" customFormat="1" ht="24.95" customHeight="1" x14ac:dyDescent="0.15">
      <c r="A2" s="39" t="s">
        <v>41</v>
      </c>
      <c r="B2" s="39"/>
      <c r="C2" s="39"/>
      <c r="D2" s="39"/>
      <c r="E2" s="39"/>
      <c r="F2" s="39"/>
    </row>
    <row r="3" spans="1:7" ht="24.95" customHeight="1" x14ac:dyDescent="0.15">
      <c r="A3" s="5"/>
      <c r="B3" s="5"/>
      <c r="C3" s="5"/>
      <c r="D3" s="40" t="s">
        <v>28</v>
      </c>
      <c r="E3" s="40"/>
      <c r="F3" s="40"/>
      <c r="G3" s="6"/>
    </row>
    <row r="4" spans="1:7" ht="24.95" customHeight="1" x14ac:dyDescent="0.15">
      <c r="A4" s="5" t="s">
        <v>2</v>
      </c>
      <c r="B4" s="7"/>
      <c r="C4" s="7"/>
      <c r="D4" s="7"/>
      <c r="E4" s="5"/>
      <c r="F4" s="3" t="s">
        <v>3</v>
      </c>
    </row>
    <row r="5" spans="1:7" ht="24.95" customHeight="1" x14ac:dyDescent="0.15">
      <c r="A5" s="8" t="s">
        <v>4</v>
      </c>
      <c r="B5" s="9" t="s">
        <v>5</v>
      </c>
      <c r="C5" s="9" t="s">
        <v>6</v>
      </c>
      <c r="D5" s="8" t="s">
        <v>7</v>
      </c>
      <c r="E5" s="37" t="s">
        <v>8</v>
      </c>
      <c r="F5" s="38"/>
    </row>
    <row r="6" spans="1:7" ht="24.95" customHeight="1" x14ac:dyDescent="0.15">
      <c r="A6" s="10" t="s">
        <v>9</v>
      </c>
      <c r="B6" s="17"/>
      <c r="C6" s="17"/>
      <c r="D6" s="11"/>
      <c r="E6" s="41"/>
      <c r="F6" s="42"/>
    </row>
    <row r="7" spans="1:7" ht="24.95" customHeight="1" x14ac:dyDescent="0.15">
      <c r="A7" s="10" t="s">
        <v>10</v>
      </c>
      <c r="B7" s="17"/>
      <c r="C7" s="17"/>
      <c r="D7" s="11"/>
      <c r="E7" s="41"/>
      <c r="F7" s="42"/>
    </row>
    <row r="8" spans="1:7" ht="24.95" customHeight="1" x14ac:dyDescent="0.15">
      <c r="A8" s="10" t="s">
        <v>11</v>
      </c>
      <c r="B8" s="18">
        <v>70000</v>
      </c>
      <c r="C8" s="18">
        <v>70000</v>
      </c>
      <c r="D8" s="19" t="s">
        <v>40</v>
      </c>
      <c r="E8" s="33"/>
      <c r="F8" s="34"/>
    </row>
    <row r="9" spans="1:7" ht="24.95" customHeight="1" x14ac:dyDescent="0.15">
      <c r="A9" s="10" t="s">
        <v>38</v>
      </c>
      <c r="B9" s="18">
        <v>10000</v>
      </c>
      <c r="C9" s="18">
        <v>5000</v>
      </c>
      <c r="D9" s="19" t="s">
        <v>29</v>
      </c>
      <c r="E9" s="41"/>
      <c r="F9" s="42"/>
    </row>
    <row r="10" spans="1:7" ht="24.95" customHeight="1" x14ac:dyDescent="0.15">
      <c r="A10" s="10" t="s">
        <v>12</v>
      </c>
      <c r="B10" s="17"/>
      <c r="C10" s="18"/>
      <c r="D10" s="11"/>
      <c r="E10" s="41"/>
      <c r="F10" s="42"/>
    </row>
    <row r="11" spans="1:7" ht="24.95" customHeight="1" x14ac:dyDescent="0.15">
      <c r="A11" s="10" t="s">
        <v>13</v>
      </c>
      <c r="B11" s="18">
        <v>5877</v>
      </c>
      <c r="C11" s="18">
        <v>5877</v>
      </c>
      <c r="D11" s="19" t="s">
        <v>30</v>
      </c>
      <c r="E11" s="41"/>
      <c r="F11" s="42"/>
    </row>
    <row r="12" spans="1:7" ht="24.95" customHeight="1" thickBot="1" x14ac:dyDescent="0.2">
      <c r="A12" s="12"/>
      <c r="B12" s="20"/>
      <c r="C12" s="21"/>
      <c r="D12" s="13"/>
      <c r="E12" s="35"/>
      <c r="F12" s="36"/>
    </row>
    <row r="13" spans="1:7" ht="24.95" customHeight="1" thickTop="1" x14ac:dyDescent="0.15">
      <c r="A13" s="14" t="s">
        <v>14</v>
      </c>
      <c r="B13" s="22">
        <f>SUM(B6:B12)</f>
        <v>85877</v>
      </c>
      <c r="C13" s="22">
        <f>SUM(C6:C12)</f>
        <v>80877</v>
      </c>
      <c r="D13" s="15"/>
      <c r="E13" s="31"/>
      <c r="F13" s="32"/>
    </row>
    <row r="14" spans="1:7" ht="12" customHeight="1" x14ac:dyDescent="0.15">
      <c r="A14" s="5"/>
      <c r="B14" s="7"/>
      <c r="C14" s="7"/>
      <c r="D14" s="7"/>
      <c r="E14" s="5"/>
      <c r="F14" s="5"/>
    </row>
    <row r="15" spans="1:7" ht="24.95" customHeight="1" x14ac:dyDescent="0.15">
      <c r="A15" s="5" t="s">
        <v>15</v>
      </c>
      <c r="B15" s="7"/>
      <c r="C15" s="7"/>
      <c r="D15" s="7"/>
      <c r="E15" s="5"/>
      <c r="F15" s="5"/>
    </row>
    <row r="16" spans="1:7" ht="24.95" customHeight="1" x14ac:dyDescent="0.15">
      <c r="A16" s="8" t="s">
        <v>4</v>
      </c>
      <c r="B16" s="9" t="s">
        <v>5</v>
      </c>
      <c r="C16" s="9" t="s">
        <v>6</v>
      </c>
      <c r="D16" s="8" t="s">
        <v>7</v>
      </c>
      <c r="E16" s="37" t="s">
        <v>8</v>
      </c>
      <c r="F16" s="38"/>
    </row>
    <row r="17" spans="1:11" ht="24.95" customHeight="1" x14ac:dyDescent="0.15">
      <c r="A17" s="10" t="s">
        <v>43</v>
      </c>
      <c r="B17" s="11"/>
      <c r="C17" s="11"/>
      <c r="D17" s="11"/>
      <c r="E17" s="33"/>
      <c r="F17" s="34"/>
    </row>
    <row r="18" spans="1:11" ht="24.95" customHeight="1" x14ac:dyDescent="0.15">
      <c r="A18" s="10" t="s">
        <v>44</v>
      </c>
      <c r="B18" s="18"/>
      <c r="C18" s="18"/>
      <c r="D18" s="23"/>
      <c r="E18" s="33"/>
      <c r="F18" s="34"/>
    </row>
    <row r="19" spans="1:11" ht="24.95" customHeight="1" x14ac:dyDescent="0.15">
      <c r="A19" s="12" t="s">
        <v>45</v>
      </c>
      <c r="B19" s="21">
        <v>30000</v>
      </c>
      <c r="C19" s="21">
        <v>27585</v>
      </c>
      <c r="D19" s="25" t="s">
        <v>34</v>
      </c>
      <c r="E19" s="33"/>
      <c r="F19" s="34"/>
      <c r="H19"/>
      <c r="I19"/>
      <c r="J19"/>
    </row>
    <row r="20" spans="1:11" ht="24.95" customHeight="1" x14ac:dyDescent="0.15">
      <c r="A20" s="10" t="s">
        <v>46</v>
      </c>
      <c r="B20" s="18">
        <v>5000</v>
      </c>
      <c r="C20" s="18">
        <v>4782</v>
      </c>
      <c r="D20" s="23" t="s">
        <v>35</v>
      </c>
      <c r="E20" s="33"/>
      <c r="F20" s="34"/>
      <c r="H20"/>
      <c r="I20"/>
      <c r="J20"/>
    </row>
    <row r="21" spans="1:11" ht="33" customHeight="1" x14ac:dyDescent="0.15">
      <c r="A21" s="12" t="s">
        <v>47</v>
      </c>
      <c r="B21" s="18">
        <v>10000</v>
      </c>
      <c r="C21" s="18">
        <v>6500</v>
      </c>
      <c r="D21" s="23" t="s">
        <v>31</v>
      </c>
      <c r="E21" s="33"/>
      <c r="F21" s="34"/>
      <c r="H21"/>
      <c r="I21"/>
      <c r="J21"/>
      <c r="K21"/>
    </row>
    <row r="22" spans="1:11" ht="24.95" customHeight="1" x14ac:dyDescent="0.15">
      <c r="A22" s="10" t="s">
        <v>48</v>
      </c>
      <c r="B22" s="18">
        <v>5000</v>
      </c>
      <c r="C22" s="18">
        <v>4950</v>
      </c>
      <c r="D22" s="23" t="s">
        <v>33</v>
      </c>
      <c r="E22" s="33"/>
      <c r="F22" s="34"/>
      <c r="H22"/>
      <c r="I22"/>
      <c r="J22"/>
      <c r="K22"/>
    </row>
    <row r="23" spans="1:11" ht="24.95" customHeight="1" x14ac:dyDescent="0.15">
      <c r="A23" s="10" t="s">
        <v>17</v>
      </c>
      <c r="B23" s="18"/>
      <c r="C23" s="18"/>
      <c r="D23" s="23"/>
      <c r="E23" s="29"/>
      <c r="F23" s="30"/>
      <c r="H23"/>
      <c r="I23"/>
      <c r="J23"/>
      <c r="K23"/>
    </row>
    <row r="24" spans="1:11" ht="24.95" customHeight="1" x14ac:dyDescent="0.15">
      <c r="A24" s="10" t="s">
        <v>49</v>
      </c>
      <c r="B24" s="18"/>
      <c r="C24" s="18"/>
      <c r="D24" s="23"/>
      <c r="E24" s="29"/>
      <c r="F24" s="30"/>
    </row>
    <row r="25" spans="1:11" ht="24.95" customHeight="1" x14ac:dyDescent="0.15">
      <c r="A25" s="10" t="s">
        <v>50</v>
      </c>
      <c r="B25" s="18"/>
      <c r="C25" s="18"/>
      <c r="D25" s="23"/>
      <c r="E25" s="29"/>
      <c r="F25" s="30"/>
    </row>
    <row r="26" spans="1:11" ht="24.95" customHeight="1" x14ac:dyDescent="0.15">
      <c r="A26" s="10" t="s">
        <v>16</v>
      </c>
      <c r="B26" s="18">
        <v>5000</v>
      </c>
      <c r="C26" s="18">
        <v>4000</v>
      </c>
      <c r="D26" s="23" t="s">
        <v>36</v>
      </c>
      <c r="E26" s="33"/>
      <c r="F26" s="34"/>
    </row>
    <row r="27" spans="1:11" ht="24.95" customHeight="1" x14ac:dyDescent="0.15">
      <c r="A27" s="10" t="s">
        <v>51</v>
      </c>
      <c r="B27" s="21">
        <v>25000</v>
      </c>
      <c r="C27" s="21">
        <v>23580</v>
      </c>
      <c r="D27" s="24" t="s">
        <v>32</v>
      </c>
      <c r="E27" s="33"/>
      <c r="F27" s="34"/>
    </row>
    <row r="28" spans="1:11" ht="24.95" customHeight="1" x14ac:dyDescent="0.15">
      <c r="A28" s="10" t="s">
        <v>18</v>
      </c>
      <c r="B28" s="18">
        <v>5877</v>
      </c>
      <c r="C28" s="18"/>
      <c r="D28" s="19"/>
      <c r="E28" s="33"/>
      <c r="F28" s="34"/>
    </row>
    <row r="29" spans="1:11" ht="24.95" customHeight="1" x14ac:dyDescent="0.15">
      <c r="A29" s="12"/>
      <c r="B29" s="20"/>
      <c r="C29" s="20"/>
      <c r="D29" s="13"/>
      <c r="E29" s="33"/>
      <c r="F29" s="34"/>
    </row>
    <row r="30" spans="1:11" ht="24.95" customHeight="1" thickBot="1" x14ac:dyDescent="0.2">
      <c r="A30" s="12"/>
      <c r="B30" s="13"/>
      <c r="C30" s="13"/>
      <c r="D30" s="13"/>
      <c r="E30" s="35"/>
      <c r="F30" s="36"/>
    </row>
    <row r="31" spans="1:11" ht="24.75" customHeight="1" thickTop="1" x14ac:dyDescent="0.15">
      <c r="A31" s="14" t="s">
        <v>14</v>
      </c>
      <c r="B31" s="22">
        <f>SUM(B18:B30)</f>
        <v>85877</v>
      </c>
      <c r="C31" s="22">
        <f>SUM(C18:C30)</f>
        <v>71397</v>
      </c>
      <c r="D31" s="15"/>
      <c r="E31" s="31"/>
      <c r="F31" s="32"/>
    </row>
    <row r="32" spans="1:11" ht="9.75" customHeight="1" x14ac:dyDescent="0.15">
      <c r="A32" s="5"/>
      <c r="B32" s="7"/>
      <c r="C32" s="26"/>
      <c r="D32" s="7"/>
      <c r="E32" s="5"/>
      <c r="F32" s="5"/>
    </row>
    <row r="33" spans="1:6" ht="21.95" customHeight="1" x14ac:dyDescent="0.15">
      <c r="A33" s="5"/>
      <c r="B33" s="7" t="s">
        <v>19</v>
      </c>
      <c r="C33" s="27">
        <f>C13</f>
        <v>80877</v>
      </c>
      <c r="D33" s="7" t="s">
        <v>20</v>
      </c>
      <c r="E33" s="5"/>
      <c r="F33" s="5"/>
    </row>
    <row r="34" spans="1:6" ht="21.95" customHeight="1" x14ac:dyDescent="0.15">
      <c r="A34" s="5"/>
      <c r="B34" s="7" t="s">
        <v>21</v>
      </c>
      <c r="C34" s="27">
        <f>C31</f>
        <v>71397</v>
      </c>
      <c r="D34" s="7" t="s">
        <v>20</v>
      </c>
      <c r="E34" s="5"/>
      <c r="F34" s="5"/>
    </row>
    <row r="35" spans="1:6" ht="21.95" customHeight="1" x14ac:dyDescent="0.15">
      <c r="A35" s="5"/>
      <c r="B35" s="7" t="s">
        <v>22</v>
      </c>
      <c r="C35" s="27">
        <f>C33-C34</f>
        <v>9480</v>
      </c>
      <c r="D35" s="7" t="s">
        <v>23</v>
      </c>
      <c r="E35" s="5"/>
      <c r="F35" s="5"/>
    </row>
    <row r="36" spans="1:6" ht="24.75" customHeight="1" x14ac:dyDescent="0.15">
      <c r="A36" s="5"/>
      <c r="B36" s="7" t="s">
        <v>24</v>
      </c>
      <c r="C36" s="7"/>
      <c r="D36" s="7"/>
      <c r="E36" s="5"/>
      <c r="F36" s="5"/>
    </row>
    <row r="37" spans="1:6" ht="19.5" customHeight="1" x14ac:dyDescent="0.15">
      <c r="A37" s="5"/>
      <c r="B37" s="28" t="s">
        <v>52</v>
      </c>
      <c r="C37" s="28"/>
      <c r="D37" s="7"/>
      <c r="E37" s="5"/>
      <c r="F37" s="5"/>
    </row>
    <row r="38" spans="1:6" ht="21.75" customHeight="1" x14ac:dyDescent="0.15">
      <c r="A38" s="5"/>
      <c r="B38" s="7"/>
      <c r="C38" s="7" t="s">
        <v>37</v>
      </c>
      <c r="D38" s="7"/>
      <c r="E38" s="5"/>
      <c r="F38" s="5" t="s">
        <v>27</v>
      </c>
    </row>
    <row r="39" spans="1:6" x14ac:dyDescent="0.15">
      <c r="A39" s="5"/>
      <c r="B39" s="7"/>
      <c r="C39" s="7"/>
      <c r="D39" s="7"/>
      <c r="E39" s="5"/>
      <c r="F39" s="5"/>
    </row>
  </sheetData>
  <mergeCells count="24">
    <mergeCell ref="E16:F16"/>
    <mergeCell ref="A2:F2"/>
    <mergeCell ref="D3:F3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31:F31"/>
    <mergeCell ref="E17:F17"/>
    <mergeCell ref="E18:F18"/>
    <mergeCell ref="E19:F19"/>
    <mergeCell ref="E20:F20"/>
    <mergeCell ref="E21:F21"/>
    <mergeCell ref="E22:F22"/>
    <mergeCell ref="E26:F26"/>
    <mergeCell ref="E27:F27"/>
    <mergeCell ref="E28:F28"/>
    <mergeCell ref="E29:F29"/>
    <mergeCell ref="E30:F30"/>
  </mergeCells>
  <phoneticPr fontId="2"/>
  <pageMargins left="0.78740157480314965" right="0.39370078740157483" top="0.59055118110236227" bottom="0.35433070866141736" header="0.51181102362204722" footer="0.4724409448818898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決算書</vt:lpstr>
      <vt:lpstr>決算書 (記入例)</vt:lpstr>
      <vt:lpstr>決算書!Print_Area</vt:lpstr>
      <vt:lpstr>'決算書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沖村 侑紀子</dc:creator>
  <cp:lastModifiedBy>沖村 侑紀子</cp:lastModifiedBy>
  <dcterms:created xsi:type="dcterms:W3CDTF">2024-02-07T05:33:32Z</dcterms:created>
  <dcterms:modified xsi:type="dcterms:W3CDTF">2024-03-28T05:05:41Z</dcterms:modified>
</cp:coreProperties>
</file>